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<sst xmlns="http://schemas.openxmlformats.org/spreadsheetml/2006/main" count="127" uniqueCount="123">
  <si>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</si>
  <si>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</si>
  <si>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</si>
  <si>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</si>
  <si>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</si>
  <si>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</si>
  <si>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</si>
  <si>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</si>
  <si>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</si>
  <si>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</si>
  <si>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</si>
  <si>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</si>
  <si>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</si>
  <si>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</si>
  <si>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</si>
  <si>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</si>
  <si>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</si>
  <si>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</si>
  <si>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</si>
  <si>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</si>
  <si>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</si>
  <si>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</si>
  <si>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</si>
  <si>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</si>
  <si>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</si>
  <si>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</si>
  <si>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</si>
  <si>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</si>
  <si>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</si>
  <si>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</si>
  <si>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</si>
  <si>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</si>
  <si>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</si>
  <si>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</si>
  <si>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</si>
  <si>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</si>
  <si>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</si>
  <si>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</si>
  <si>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</si>
  <si>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</si>
  <si>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</si>
  <si>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</si>
  <si>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</si>
  <si>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</si>
  <si>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</si>
  <si>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</si>
  <si>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</si>
  <si>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</si>
  <si>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</si>
  <si>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</si>
  <si>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</si>
  <si>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</si>
  <si>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</si>
  <si>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</si>
  <si>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</si>
  <si>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</si>
  <si>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</si>
  <si>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</si>
  <si>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</si>
  <si>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</si>
  <si>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</si>
  <si>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</si>
  <si>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</si>
  <si>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</si>
  <si>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Новобытовского сельского поселения "О бюджете </t>
  </si>
  <si>
    <t>260</t>
  </si>
  <si>
    <t>958 1 11 05025 10 0000 120</t>
  </si>
  <si>
    <t>958 1 11 05035 10 0000 120</t>
  </si>
  <si>
    <t>958 1 11 05075 10 0000 120</t>
  </si>
  <si>
    <t>958 1 11 09045 10 0000 120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</si>
  <si>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</si>
  <si>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</si>
  <si>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</si>
  <si>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</si>
  <si>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</si>
  <si>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</si>
  <si>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</si>
  <si>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</si>
  <si>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</si>
  <si>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</si>
  <si>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</si>
  <si>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</si>
  <si>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</si>
  <si>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</si>
  <si>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</si>
  <si>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</si>
  <si>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</si>
  <si>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</si>
  <si>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</si>
  <si>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</si>
  <si>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2021 год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</si>
  <si>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</si>
  <si>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</si>
  <si>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</si>
  <si>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</si>
  <si>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</si>
  <si>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</si>
  <si>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</si>
  <si>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</si>
  <si>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</si>
  <si>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</si>
  <si>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</si>
  <si>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</si>
  <si>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</si>
  <si>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</si>
  <si>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</si>
  <si>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</si>
  <si>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</si>
  <si>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</si>
  <si>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</si>
  <si>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</si>
  <si>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</si>
  <si>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 xml:space="preserve">Приложение 3                                                                  </t>
  </si>
  <si>
    <t>958 2 04 05020 10 0000 150</t>
  </si>
  <si>
    <t>2023 год</t>
  </si>
  <si>
    <t>Новобытовского сельского поселения на 2021 год</t>
  </si>
  <si>
    <t>и на плановый период 2022 и 2023 годов</t>
  </si>
  <si>
    <t>Прогноз поступления доходов в бюджет Новобытовского сельского поселения на 2021 год и на плановый период 2022 и 2023 годов</t>
  </si>
  <si>
    <r>
      <t xml:space="preserve">Доходы от использования имущества, находящегося </t>
    </r>
    <r>
      <rPr>
        <b/>
        <sz val="11"/>
        <color indexed="8"/>
        <rFont val="Times New Roman"/>
        <family val="1"/>
      </rPr>
      <t>в государственной и муниципальной собственности</t>
    </r>
  </si>
  <si>
    <t>958 1 14 02053 10 0000 440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</si>
  <si>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</si>
  <si>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198</t>
  </si>
  <si>
    <t xml:space="preserve"> от  10.12.2021 № 89/53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</si>
</sst>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5" fillId="33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64" fontId="13" fillId="0" borderId="14" xfId="0" applyNumberFormat="1" applyFont="1" applyFill="1" applyBorder="1" applyAlignment="1" applyProtection="1">
      <alignment horizontal="left" vertical="center" wrapText="1"/>
      <protection/>
    </xf>
    <xf numFmtId="164" fontId="12" fillId="0" borderId="14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56" fillId="0" borderId="10" xfId="0" applyNumberFormat="1" applyFont="1" applyFill="1" applyBorder="1" applyAlignment="1">
      <alignment horizontal="center" vertical="top"/>
    </xf>
    <xf numFmtId="49" fontId="57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56">
      <selection activeCell="A6" sqref="A6:I6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7.8515625" style="2" customWidth="1"/>
    <col min="5" max="5" width="9.8515625" style="2" customWidth="1"/>
    <col min="6" max="6" width="9.421875" style="2" hidden="1" customWidth="1"/>
    <col min="7" max="7" width="20.28125" style="2" hidden="1" customWidth="1"/>
    <col min="8" max="9" width="9.8515625" style="4" bestFit="1" customWidth="1"/>
    <col min="10" max="19" width="9.140625" style="4" customWidth="1"/>
    <col min="20" max="16384" width="9.140625" style="4" customWidth="1"/>
  </cols>
  <sheetData>
    <row r="1" spans="1:10" ht="18.75">
      <c r="A1" s="64" t="s">
        <v>112</v>
      </c>
      <c r="B1" s="64"/>
      <c r="C1" s="64"/>
      <c r="D1" s="64"/>
      <c r="E1" s="64"/>
      <c r="F1" s="64"/>
      <c r="G1" s="64"/>
      <c r="H1" s="64"/>
      <c r="I1" s="64"/>
      <c r="J1" s="3"/>
    </row>
    <row r="2" spans="1:10" ht="18.75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3"/>
    </row>
    <row r="3" spans="1:10" ht="18.75">
      <c r="A3" s="66" t="s">
        <v>64</v>
      </c>
      <c r="B3" s="66"/>
      <c r="C3" s="66"/>
      <c r="D3" s="66"/>
      <c r="E3" s="66"/>
      <c r="F3" s="66"/>
      <c r="G3" s="66"/>
      <c r="H3" s="66"/>
      <c r="I3" s="66"/>
      <c r="J3" s="3"/>
    </row>
    <row r="4" spans="1:10" ht="18.75">
      <c r="A4" s="66" t="s">
        <v>115</v>
      </c>
      <c r="B4" s="66"/>
      <c r="C4" s="66"/>
      <c r="D4" s="66"/>
      <c r="E4" s="66"/>
      <c r="F4" s="66"/>
      <c r="G4" s="66"/>
      <c r="H4" s="66"/>
      <c r="I4" s="66"/>
      <c r="J4" s="3"/>
    </row>
    <row r="5" spans="1:10" ht="18.75">
      <c r="A5" s="66" t="s">
        <v>116</v>
      </c>
      <c r="B5" s="66"/>
      <c r="C5" s="66"/>
      <c r="D5" s="66"/>
      <c r="E5" s="66"/>
      <c r="F5" s="66"/>
      <c r="G5" s="66"/>
      <c r="H5" s="66"/>
      <c r="I5" s="66"/>
      <c r="J5" s="3"/>
    </row>
    <row r="6" spans="1:10" ht="18.75">
      <c r="A6" s="67" t="s">
        <v>122</v>
      </c>
      <c r="B6" s="67"/>
      <c r="C6" s="67"/>
      <c r="D6" s="67"/>
      <c r="E6" s="67"/>
      <c r="F6" s="67"/>
      <c r="G6" s="67"/>
      <c r="H6" s="67"/>
      <c r="I6" s="67"/>
      <c r="J6" s="3"/>
    </row>
    <row r="7" spans="1:10" ht="37.5" customHeight="1">
      <c r="A7" s="56" t="s">
        <v>117</v>
      </c>
      <c r="B7" s="56"/>
      <c r="C7" s="56"/>
      <c r="D7" s="56"/>
      <c r="E7" s="56"/>
      <c r="F7" s="56"/>
      <c r="G7" s="56"/>
      <c r="H7" s="56"/>
      <c r="I7" s="56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3" t="s">
        <v>0</v>
      </c>
      <c r="E9" s="63"/>
      <c r="F9" s="63"/>
      <c r="G9" s="63"/>
      <c r="H9" s="63"/>
      <c r="I9" s="63"/>
      <c r="J9" s="6"/>
    </row>
    <row r="10" spans="1:10" ht="18.75" customHeight="1">
      <c r="A10" s="59" t="s">
        <v>11</v>
      </c>
      <c r="B10" s="9"/>
      <c r="C10" s="9"/>
      <c r="D10" s="61" t="s">
        <v>1</v>
      </c>
      <c r="E10" s="57" t="s">
        <v>90</v>
      </c>
      <c r="F10" s="57" t="s">
        <v>53</v>
      </c>
      <c r="G10" s="13" t="s">
        <v>5</v>
      </c>
      <c r="H10" s="57" t="s">
        <v>91</v>
      </c>
      <c r="I10" s="57" t="s">
        <v>114</v>
      </c>
      <c r="J10" s="6"/>
    </row>
    <row r="11" spans="1:9" ht="3.75" customHeight="1">
      <c r="A11" s="60"/>
      <c r="B11" s="7" t="s">
        <v>7</v>
      </c>
      <c r="C11" s="8" t="s">
        <v>8</v>
      </c>
      <c r="D11" s="62"/>
      <c r="E11" s="58"/>
      <c r="F11" s="58"/>
      <c r="G11" s="14" t="s">
        <v>9</v>
      </c>
      <c r="H11" s="58"/>
      <c r="I11" s="58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14" t="s">
        <v>4</v>
      </c>
      <c r="F12" s="14" t="s">
        <v>10</v>
      </c>
      <c r="G12" s="15" t="s">
        <v>10</v>
      </c>
      <c r="H12" s="16">
        <v>4</v>
      </c>
      <c r="I12" s="16">
        <v>5</v>
      </c>
    </row>
    <row r="13" spans="1:9" ht="21.75" customHeight="1">
      <c r="A13" s="10" t="s">
        <v>12</v>
      </c>
      <c r="B13" s="25"/>
      <c r="C13" s="25"/>
      <c r="D13" s="26" t="s">
        <v>27</v>
      </c>
      <c r="E13" s="48">
        <f>E14+E16+E29+E31+E34+E36+E41+E43</f>
        <v>1431</v>
      </c>
      <c r="F13" s="48">
        <f>F14+F16+F29+F31+F34+F36+F43</f>
        <v>0</v>
      </c>
      <c r="G13" s="45"/>
      <c r="H13" s="48">
        <f>H14+H16+H29+H31+H34+H36+H41+H43</f>
        <v>1419.9999999999998</v>
      </c>
      <c r="I13" s="48">
        <f>I14+I16+I29+I31+I34+I36+I41+I43</f>
        <v>1442.1</v>
      </c>
    </row>
    <row r="14" spans="1:9" ht="21" customHeight="1">
      <c r="A14" s="10" t="s">
        <v>13</v>
      </c>
      <c r="B14" s="25"/>
      <c r="C14" s="25"/>
      <c r="D14" s="26" t="s">
        <v>28</v>
      </c>
      <c r="E14" s="44">
        <f>E15</f>
        <v>180</v>
      </c>
      <c r="F14" s="44">
        <f>F15</f>
        <v>0</v>
      </c>
      <c r="G14" s="45"/>
      <c r="H14" s="44">
        <f>H15</f>
        <v>177</v>
      </c>
      <c r="I14" s="44">
        <f>I15</f>
        <v>180</v>
      </c>
    </row>
    <row r="15" spans="1:9" ht="18.75">
      <c r="A15" s="11" t="s">
        <v>14</v>
      </c>
      <c r="B15" s="27"/>
      <c r="C15" s="27"/>
      <c r="D15" s="28" t="s">
        <v>29</v>
      </c>
      <c r="E15" s="54">
        <v>180</v>
      </c>
      <c r="F15" s="46"/>
      <c r="G15" s="47"/>
      <c r="H15" s="46">
        <v>177</v>
      </c>
      <c r="I15" s="46">
        <v>180</v>
      </c>
    </row>
    <row r="16" spans="1:9" ht="30.75" customHeight="1">
      <c r="A16" s="10" t="s">
        <v>15</v>
      </c>
      <c r="B16" s="27"/>
      <c r="C16" s="25"/>
      <c r="D16" s="29" t="s">
        <v>30</v>
      </c>
      <c r="E16" s="44">
        <f>E17+E20+E23+E26</f>
        <v>534</v>
      </c>
      <c r="F16" s="44">
        <f>F18+F21+F24+F27</f>
        <v>0</v>
      </c>
      <c r="G16" s="45"/>
      <c r="H16" s="44">
        <f>H17+H20+H23+H26</f>
        <v>577.6</v>
      </c>
      <c r="I16" s="44">
        <f>I17+I20+I23+I26</f>
        <v>586.5999999999999</v>
      </c>
    </row>
    <row r="17" spans="1:9" ht="52.5" customHeight="1">
      <c r="A17" s="19" t="s">
        <v>92</v>
      </c>
      <c r="B17" s="30"/>
      <c r="C17" s="30"/>
      <c r="D17" s="21" t="s">
        <v>93</v>
      </c>
      <c r="E17" s="50">
        <f>E18+E19</f>
        <v>245.2</v>
      </c>
      <c r="F17" s="50"/>
      <c r="G17" s="51"/>
      <c r="H17" s="50">
        <f>H18+H19</f>
        <v>265.5</v>
      </c>
      <c r="I17" s="50">
        <f>I18+I19</f>
        <v>271.6</v>
      </c>
    </row>
    <row r="18" spans="1:9" ht="77.25" customHeight="1">
      <c r="A18" s="11" t="s">
        <v>81</v>
      </c>
      <c r="B18" s="25"/>
      <c r="C18" s="25"/>
      <c r="D18" s="22" t="s">
        <v>85</v>
      </c>
      <c r="E18" s="46">
        <v>245.2</v>
      </c>
      <c r="F18" s="46"/>
      <c r="G18" s="45"/>
      <c r="H18" s="46">
        <v>265.5</v>
      </c>
      <c r="I18" s="46">
        <v>271.6</v>
      </c>
    </row>
    <row r="19" spans="1:9" ht="0.75" customHeight="1" hidden="1">
      <c r="A19" s="11" t="s">
        <v>94</v>
      </c>
      <c r="B19" s="25"/>
      <c r="C19" s="25"/>
      <c r="D19" s="22" t="s">
        <v>95</v>
      </c>
      <c r="E19" s="46"/>
      <c r="F19" s="46"/>
      <c r="G19" s="45"/>
      <c r="H19" s="46"/>
      <c r="I19" s="46"/>
    </row>
    <row r="20" spans="1:9" ht="60.75" customHeight="1">
      <c r="A20" s="19" t="s">
        <v>96</v>
      </c>
      <c r="B20" s="30"/>
      <c r="C20" s="30"/>
      <c r="D20" s="21" t="s">
        <v>97</v>
      </c>
      <c r="E20" s="50">
        <f>E21+E22</f>
        <v>1.4</v>
      </c>
      <c r="F20" s="50"/>
      <c r="G20" s="52"/>
      <c r="H20" s="50">
        <f>H21+H22</f>
        <v>1.5</v>
      </c>
      <c r="I20" s="50">
        <f>I21+I22</f>
        <v>1.5</v>
      </c>
    </row>
    <row r="21" spans="1:9" ht="78" customHeight="1">
      <c r="A21" s="11" t="s">
        <v>82</v>
      </c>
      <c r="B21" s="27"/>
      <c r="C21" s="27"/>
      <c r="D21" s="22" t="s">
        <v>86</v>
      </c>
      <c r="E21" s="46">
        <v>1.4</v>
      </c>
      <c r="F21" s="46"/>
      <c r="G21" s="47"/>
      <c r="H21" s="46">
        <v>1.5</v>
      </c>
      <c r="I21" s="46">
        <v>1.5</v>
      </c>
    </row>
    <row r="22" spans="1:9" ht="88.5" customHeight="1" hidden="1">
      <c r="A22" s="11" t="s">
        <v>100</v>
      </c>
      <c r="B22" s="27"/>
      <c r="C22" s="27"/>
      <c r="D22" s="22" t="s">
        <v>101</v>
      </c>
      <c r="E22" s="46"/>
      <c r="F22" s="46"/>
      <c r="G22" s="47"/>
      <c r="H22" s="46"/>
      <c r="I22" s="46"/>
    </row>
    <row r="23" spans="1:9" ht="58.5" customHeight="1">
      <c r="A23" s="19" t="s">
        <v>98</v>
      </c>
      <c r="B23" s="31"/>
      <c r="C23" s="31"/>
      <c r="D23" s="23" t="s">
        <v>99</v>
      </c>
      <c r="E23" s="46">
        <f>E24+E25</f>
        <v>322.5</v>
      </c>
      <c r="F23" s="46"/>
      <c r="G23" s="47"/>
      <c r="H23" s="46">
        <f>H24+H25</f>
        <v>348.4</v>
      </c>
      <c r="I23" s="46">
        <f>I24+I25</f>
        <v>355.2</v>
      </c>
    </row>
    <row r="24" spans="1:9" ht="77.25" customHeight="1">
      <c r="A24" s="11" t="s">
        <v>83</v>
      </c>
      <c r="B24" s="25"/>
      <c r="C24" s="25"/>
      <c r="D24" s="24" t="s">
        <v>87</v>
      </c>
      <c r="E24" s="46">
        <v>322.5</v>
      </c>
      <c r="F24" s="46"/>
      <c r="G24" s="45"/>
      <c r="H24" s="46">
        <v>348.4</v>
      </c>
      <c r="I24" s="46">
        <v>355.2</v>
      </c>
    </row>
    <row r="25" spans="1:9" ht="73.5" customHeight="1" hidden="1">
      <c r="A25" s="11" t="s">
        <v>102</v>
      </c>
      <c r="B25" s="25"/>
      <c r="C25" s="25"/>
      <c r="D25" s="24" t="s">
        <v>103</v>
      </c>
      <c r="E25" s="46"/>
      <c r="F25" s="46"/>
      <c r="G25" s="45"/>
      <c r="H25" s="46"/>
      <c r="I25" s="46"/>
    </row>
    <row r="26" spans="1:9" ht="54.75" customHeight="1">
      <c r="A26" s="19" t="s">
        <v>104</v>
      </c>
      <c r="B26" s="30"/>
      <c r="C26" s="30"/>
      <c r="D26" s="23" t="s">
        <v>105</v>
      </c>
      <c r="E26" s="50">
        <f>E27+E28</f>
        <v>-35.1</v>
      </c>
      <c r="F26" s="50"/>
      <c r="G26" s="52"/>
      <c r="H26" s="50">
        <f>H27+H28</f>
        <v>-37.8</v>
      </c>
      <c r="I26" s="50">
        <f>I27+I28</f>
        <v>-41.7</v>
      </c>
    </row>
    <row r="27" spans="1:9" ht="76.5" customHeight="1">
      <c r="A27" s="11" t="s">
        <v>84</v>
      </c>
      <c r="B27" s="25"/>
      <c r="C27" s="25"/>
      <c r="D27" s="24" t="s">
        <v>88</v>
      </c>
      <c r="E27" s="46">
        <v>-35.1</v>
      </c>
      <c r="F27" s="46"/>
      <c r="G27" s="45"/>
      <c r="H27" s="46">
        <v>-37.8</v>
      </c>
      <c r="I27" s="46">
        <v>-41.7</v>
      </c>
    </row>
    <row r="28" spans="1:9" ht="76.5" customHeight="1" hidden="1">
      <c r="A28" s="11" t="s">
        <v>106</v>
      </c>
      <c r="B28" s="25"/>
      <c r="C28" s="25"/>
      <c r="D28" s="24" t="s">
        <v>107</v>
      </c>
      <c r="E28" s="46"/>
      <c r="F28" s="46"/>
      <c r="G28" s="45"/>
      <c r="H28" s="46"/>
      <c r="I28" s="46"/>
    </row>
    <row r="29" spans="1:9" ht="21.75" customHeight="1">
      <c r="A29" s="10" t="s">
        <v>16</v>
      </c>
      <c r="B29" s="27"/>
      <c r="C29" s="27"/>
      <c r="D29" s="26" t="s">
        <v>31</v>
      </c>
      <c r="E29" s="44">
        <f>E30</f>
        <v>134.6</v>
      </c>
      <c r="F29" s="44">
        <f>F30</f>
        <v>0</v>
      </c>
      <c r="G29" s="47"/>
      <c r="H29" s="44">
        <f>H30</f>
        <v>104.5</v>
      </c>
      <c r="I29" s="44">
        <f>I30</f>
        <v>108.6</v>
      </c>
    </row>
    <row r="30" spans="1:9" ht="18.75">
      <c r="A30" s="11" t="s">
        <v>17</v>
      </c>
      <c r="B30" s="25"/>
      <c r="C30" s="25"/>
      <c r="D30" s="28" t="s">
        <v>32</v>
      </c>
      <c r="E30" s="54">
        <v>134.6</v>
      </c>
      <c r="F30" s="46"/>
      <c r="G30" s="45"/>
      <c r="H30" s="46">
        <v>104.5</v>
      </c>
      <c r="I30" s="46">
        <v>108.6</v>
      </c>
    </row>
    <row r="31" spans="1:9" ht="19.5" customHeight="1">
      <c r="A31" s="10" t="s">
        <v>18</v>
      </c>
      <c r="B31" s="25"/>
      <c r="C31" s="25"/>
      <c r="D31" s="26" t="s">
        <v>33</v>
      </c>
      <c r="E31" s="48">
        <f>E32+E33</f>
        <v>208</v>
      </c>
      <c r="F31" s="48">
        <f>F32+F33</f>
        <v>0</v>
      </c>
      <c r="G31" s="45"/>
      <c r="H31" s="48">
        <f>H32+H33</f>
        <v>274</v>
      </c>
      <c r="I31" s="48">
        <f>I32+I33</f>
        <v>275</v>
      </c>
    </row>
    <row r="32" spans="1:9" ht="45" customHeight="1">
      <c r="A32" s="11" t="s">
        <v>19</v>
      </c>
      <c r="B32" s="25"/>
      <c r="C32" s="27"/>
      <c r="D32" s="32" t="s">
        <v>34</v>
      </c>
      <c r="E32" s="54">
        <v>10</v>
      </c>
      <c r="F32" s="46"/>
      <c r="G32" s="47"/>
      <c r="H32" s="46">
        <v>14</v>
      </c>
      <c r="I32" s="46">
        <v>15</v>
      </c>
    </row>
    <row r="33" spans="1:9" ht="18.75" customHeight="1">
      <c r="A33" s="11" t="s">
        <v>20</v>
      </c>
      <c r="B33" s="25"/>
      <c r="C33" s="25"/>
      <c r="D33" s="32" t="s">
        <v>35</v>
      </c>
      <c r="E33" s="55" t="s">
        <v>121</v>
      </c>
      <c r="F33" s="49"/>
      <c r="G33" s="45"/>
      <c r="H33" s="49" t="s">
        <v>65</v>
      </c>
      <c r="I33" s="49" t="s">
        <v>65</v>
      </c>
    </row>
    <row r="34" spans="1:9" ht="20.25" customHeight="1">
      <c r="A34" s="10" t="s">
        <v>21</v>
      </c>
      <c r="B34" s="27"/>
      <c r="C34" s="27"/>
      <c r="D34" s="29" t="s">
        <v>36</v>
      </c>
      <c r="E34" s="44">
        <f>E35</f>
        <v>2</v>
      </c>
      <c r="F34" s="44">
        <f>F35</f>
        <v>0</v>
      </c>
      <c r="G34" s="47"/>
      <c r="H34" s="44">
        <f>H35</f>
        <v>3.6</v>
      </c>
      <c r="I34" s="44">
        <f>I35</f>
        <v>4</v>
      </c>
    </row>
    <row r="35" spans="1:9" ht="58.5" customHeight="1">
      <c r="A35" s="11" t="s">
        <v>77</v>
      </c>
      <c r="B35" s="27"/>
      <c r="C35" s="27"/>
      <c r="D35" s="33" t="s">
        <v>37</v>
      </c>
      <c r="E35" s="54">
        <v>2</v>
      </c>
      <c r="F35" s="46"/>
      <c r="G35" s="47"/>
      <c r="H35" s="46">
        <v>3.6</v>
      </c>
      <c r="I35" s="46">
        <v>4</v>
      </c>
    </row>
    <row r="36" spans="1:9" ht="30" customHeight="1">
      <c r="A36" s="10" t="s">
        <v>22</v>
      </c>
      <c r="B36" s="27"/>
      <c r="C36" s="27"/>
      <c r="D36" s="26" t="s">
        <v>118</v>
      </c>
      <c r="E36" s="44">
        <f>E38+E39+E40+E37</f>
        <v>270.9</v>
      </c>
      <c r="F36" s="44">
        <f>F38+F39+F40</f>
        <v>0</v>
      </c>
      <c r="G36" s="47"/>
      <c r="H36" s="44">
        <f>H38+H39+H40+H37</f>
        <v>201.8</v>
      </c>
      <c r="I36" s="44">
        <f>I38+I39+I40+I37</f>
        <v>206.4</v>
      </c>
    </row>
    <row r="37" spans="1:9" ht="61.5" customHeight="1">
      <c r="A37" s="11" t="s">
        <v>66</v>
      </c>
      <c r="B37" s="27"/>
      <c r="C37" s="27"/>
      <c r="D37" s="28" t="s">
        <v>62</v>
      </c>
      <c r="E37" s="54">
        <v>162.6</v>
      </c>
      <c r="F37" s="44"/>
      <c r="G37" s="47"/>
      <c r="H37" s="46">
        <v>89.4</v>
      </c>
      <c r="I37" s="46">
        <v>89.4</v>
      </c>
    </row>
    <row r="38" spans="1:9" ht="60" hidden="1">
      <c r="A38" s="11" t="s">
        <v>67</v>
      </c>
      <c r="B38" s="27"/>
      <c r="C38" s="27"/>
      <c r="D38" s="28" t="s">
        <v>54</v>
      </c>
      <c r="E38" s="46"/>
      <c r="F38" s="46"/>
      <c r="G38" s="47"/>
      <c r="H38" s="46"/>
      <c r="I38" s="46"/>
    </row>
    <row r="39" spans="1:9" ht="30" customHeight="1">
      <c r="A39" s="11" t="s">
        <v>68</v>
      </c>
      <c r="B39" s="27"/>
      <c r="C39" s="27"/>
      <c r="D39" s="32" t="s">
        <v>38</v>
      </c>
      <c r="E39" s="46">
        <v>108.3</v>
      </c>
      <c r="F39" s="46"/>
      <c r="G39" s="47"/>
      <c r="H39" s="46">
        <v>112.4</v>
      </c>
      <c r="I39" s="46">
        <v>117</v>
      </c>
    </row>
    <row r="40" spans="1:9" ht="60" hidden="1">
      <c r="A40" s="11" t="s">
        <v>69</v>
      </c>
      <c r="B40" s="27"/>
      <c r="C40" s="27"/>
      <c r="D40" s="32" t="s">
        <v>39</v>
      </c>
      <c r="E40" s="42"/>
      <c r="F40" s="42"/>
      <c r="G40" s="43"/>
      <c r="H40" s="42"/>
      <c r="I40" s="42"/>
    </row>
    <row r="41" spans="1:9" ht="16.5" customHeight="1">
      <c r="A41" s="10" t="s">
        <v>60</v>
      </c>
      <c r="B41" s="27"/>
      <c r="C41" s="27"/>
      <c r="D41" s="26" t="s">
        <v>61</v>
      </c>
      <c r="E41" s="44">
        <f>E42</f>
        <v>30</v>
      </c>
      <c r="F41" s="46"/>
      <c r="G41" s="47"/>
      <c r="H41" s="44">
        <f>H42</f>
        <v>0</v>
      </c>
      <c r="I41" s="44">
        <f>I42</f>
        <v>0</v>
      </c>
    </row>
    <row r="42" spans="1:9" ht="75">
      <c r="A42" s="20" t="s">
        <v>119</v>
      </c>
      <c r="B42" s="34"/>
      <c r="C42" s="34"/>
      <c r="D42" s="12" t="s">
        <v>120</v>
      </c>
      <c r="E42" s="54">
        <v>30</v>
      </c>
      <c r="F42" s="46"/>
      <c r="G42" s="47"/>
      <c r="H42" s="46"/>
      <c r="I42" s="46"/>
    </row>
    <row r="43" spans="1:9" ht="18.75" customHeight="1">
      <c r="A43" s="10" t="s">
        <v>23</v>
      </c>
      <c r="B43" s="27"/>
      <c r="C43" s="27"/>
      <c r="D43" s="26" t="s">
        <v>40</v>
      </c>
      <c r="E43" s="44">
        <f>E45+E46+E44</f>
        <v>71.5</v>
      </c>
      <c r="F43" s="44">
        <f>F45+F46</f>
        <v>0</v>
      </c>
      <c r="G43" s="47"/>
      <c r="H43" s="44">
        <f>H45+H46+H44</f>
        <v>81.5</v>
      </c>
      <c r="I43" s="44">
        <f>I45+I46+I44</f>
        <v>81.5</v>
      </c>
    </row>
    <row r="44" spans="1:9" ht="46.5" customHeight="1">
      <c r="A44" s="20" t="s">
        <v>108</v>
      </c>
      <c r="B44" s="34"/>
      <c r="C44" s="34"/>
      <c r="D44" s="12" t="s">
        <v>109</v>
      </c>
      <c r="E44" s="46"/>
      <c r="F44" s="46"/>
      <c r="G44" s="47"/>
      <c r="H44" s="46">
        <v>10</v>
      </c>
      <c r="I44" s="46">
        <v>10</v>
      </c>
    </row>
    <row r="45" spans="1:9" ht="61.5" customHeight="1">
      <c r="A45" s="20" t="s">
        <v>111</v>
      </c>
      <c r="B45" s="34"/>
      <c r="C45" s="34"/>
      <c r="D45" s="12" t="s">
        <v>110</v>
      </c>
      <c r="E45" s="46">
        <v>71.5</v>
      </c>
      <c r="F45" s="46"/>
      <c r="G45" s="47"/>
      <c r="H45" s="46">
        <v>71.5</v>
      </c>
      <c r="I45" s="46">
        <v>71.5</v>
      </c>
    </row>
    <row r="46" spans="1:9" ht="0.75" customHeight="1" hidden="1">
      <c r="A46" s="11" t="s">
        <v>24</v>
      </c>
      <c r="B46" s="27"/>
      <c r="C46" s="27"/>
      <c r="D46" s="32" t="s">
        <v>41</v>
      </c>
      <c r="E46" s="42"/>
      <c r="F46" s="42"/>
      <c r="G46" s="43"/>
      <c r="H46" s="42"/>
      <c r="I46" s="42"/>
    </row>
    <row r="47" spans="1:9" ht="19.5" customHeight="1">
      <c r="A47" s="10" t="s">
        <v>25</v>
      </c>
      <c r="B47" s="25"/>
      <c r="C47" s="25"/>
      <c r="D47" s="26" t="s">
        <v>42</v>
      </c>
      <c r="E47" s="44">
        <f>E48+E61</f>
        <v>2921.5</v>
      </c>
      <c r="F47" s="44">
        <f>F48</f>
        <v>1940</v>
      </c>
      <c r="G47" s="45"/>
      <c r="H47" s="44">
        <f>H48+H61</f>
        <v>2585.9</v>
      </c>
      <c r="I47" s="44">
        <f>I48+I61</f>
        <v>2584</v>
      </c>
    </row>
    <row r="48" spans="1:9" ht="30" customHeight="1">
      <c r="A48" s="10" t="s">
        <v>26</v>
      </c>
      <c r="B48" s="25"/>
      <c r="C48" s="25"/>
      <c r="D48" s="26" t="s">
        <v>43</v>
      </c>
      <c r="E48" s="44">
        <f>E49+E51+E54+E58</f>
        <v>2921.5</v>
      </c>
      <c r="F48" s="44">
        <f>F49+F51+F54+F58</f>
        <v>1940</v>
      </c>
      <c r="G48" s="45"/>
      <c r="H48" s="44">
        <f>H49+H51+H54+H58</f>
        <v>2585.9</v>
      </c>
      <c r="I48" s="44">
        <f>I49+I51+I54+I58</f>
        <v>2584</v>
      </c>
    </row>
    <row r="49" spans="1:9" ht="20.25" customHeight="1">
      <c r="A49" s="10" t="s">
        <v>70</v>
      </c>
      <c r="B49" s="27"/>
      <c r="C49" s="27"/>
      <c r="D49" s="26" t="s">
        <v>56</v>
      </c>
      <c r="E49" s="44">
        <f>E50</f>
        <v>824</v>
      </c>
      <c r="F49" s="44">
        <f>F50</f>
        <v>1877</v>
      </c>
      <c r="G49" s="47"/>
      <c r="H49" s="44">
        <f>H50</f>
        <v>824</v>
      </c>
      <c r="I49" s="44">
        <f>I50</f>
        <v>820</v>
      </c>
    </row>
    <row r="50" spans="1:9" ht="30" customHeight="1">
      <c r="A50" s="11" t="s">
        <v>71</v>
      </c>
      <c r="B50" s="35"/>
      <c r="C50" s="35"/>
      <c r="D50" s="28" t="s">
        <v>44</v>
      </c>
      <c r="E50" s="46">
        <v>824</v>
      </c>
      <c r="F50" s="46">
        <v>1877</v>
      </c>
      <c r="G50" s="45"/>
      <c r="H50" s="46">
        <v>824</v>
      </c>
      <c r="I50" s="46">
        <v>820</v>
      </c>
    </row>
    <row r="51" spans="1:9" ht="28.5" hidden="1">
      <c r="A51" s="10" t="s">
        <v>79</v>
      </c>
      <c r="B51" s="36"/>
      <c r="C51" s="36"/>
      <c r="D51" s="37" t="s">
        <v>45</v>
      </c>
      <c r="E51" s="41">
        <f>E52+E53</f>
        <v>0</v>
      </c>
      <c r="F51" s="41">
        <f>F53</f>
        <v>0</v>
      </c>
      <c r="G51" s="43"/>
      <c r="H51" s="41">
        <f>H52</f>
        <v>0</v>
      </c>
      <c r="I51" s="41">
        <f>I52</f>
        <v>0</v>
      </c>
    </row>
    <row r="52" spans="1:9" ht="46.5" customHeight="1" hidden="1">
      <c r="A52" s="11" t="s">
        <v>89</v>
      </c>
      <c r="B52" s="36"/>
      <c r="C52" s="36"/>
      <c r="D52" s="38" t="s">
        <v>63</v>
      </c>
      <c r="E52" s="42"/>
      <c r="F52" s="41"/>
      <c r="G52" s="43"/>
      <c r="H52" s="42"/>
      <c r="I52" s="42"/>
    </row>
    <row r="53" spans="1:9" ht="18.75" hidden="1">
      <c r="A53" s="11" t="s">
        <v>80</v>
      </c>
      <c r="B53" s="36"/>
      <c r="C53" s="36"/>
      <c r="D53" s="28" t="s">
        <v>46</v>
      </c>
      <c r="E53" s="42"/>
      <c r="F53" s="42"/>
      <c r="G53" s="43"/>
      <c r="H53" s="42"/>
      <c r="I53" s="42"/>
    </row>
    <row r="54" spans="1:9" ht="20.25" customHeight="1">
      <c r="A54" s="10" t="s">
        <v>72</v>
      </c>
      <c r="B54" s="27"/>
      <c r="C54" s="27"/>
      <c r="D54" s="26" t="s">
        <v>55</v>
      </c>
      <c r="E54" s="44">
        <f>E55+E56</f>
        <v>59.3</v>
      </c>
      <c r="F54" s="44">
        <f>F56+F57</f>
        <v>63</v>
      </c>
      <c r="G54" s="47"/>
      <c r="H54" s="44">
        <f>H55+H56</f>
        <v>59.9</v>
      </c>
      <c r="I54" s="44">
        <f>I55+I56</f>
        <v>62</v>
      </c>
    </row>
    <row r="55" spans="1:9" ht="30.75" customHeight="1">
      <c r="A55" s="11" t="s">
        <v>73</v>
      </c>
      <c r="B55" s="27"/>
      <c r="C55" s="27"/>
      <c r="D55" s="28" t="s">
        <v>48</v>
      </c>
      <c r="E55" s="46">
        <v>2</v>
      </c>
      <c r="F55" s="44"/>
      <c r="G55" s="47"/>
      <c r="H55" s="46">
        <v>2</v>
      </c>
      <c r="I55" s="46">
        <v>2</v>
      </c>
    </row>
    <row r="56" spans="1:9" ht="42.75" customHeight="1">
      <c r="A56" s="11" t="s">
        <v>74</v>
      </c>
      <c r="B56" s="27"/>
      <c r="C56" s="27"/>
      <c r="D56" s="28" t="s">
        <v>47</v>
      </c>
      <c r="E56" s="46">
        <v>57.3</v>
      </c>
      <c r="F56" s="46">
        <v>60.7</v>
      </c>
      <c r="G56" s="47"/>
      <c r="H56" s="46">
        <v>57.9</v>
      </c>
      <c r="I56" s="46">
        <v>60</v>
      </c>
    </row>
    <row r="57" spans="1:9" ht="18.75" hidden="1">
      <c r="A57" s="11"/>
      <c r="B57" s="27"/>
      <c r="C57" s="27"/>
      <c r="D57" s="28"/>
      <c r="E57" s="42"/>
      <c r="F57" s="42">
        <v>2.3</v>
      </c>
      <c r="G57" s="43"/>
      <c r="H57" s="42"/>
      <c r="I57" s="42"/>
    </row>
    <row r="58" spans="1:9" ht="20.25" customHeight="1">
      <c r="A58" s="10" t="s">
        <v>75</v>
      </c>
      <c r="B58" s="36"/>
      <c r="C58" s="36"/>
      <c r="D58" s="37" t="s">
        <v>49</v>
      </c>
      <c r="E58" s="44">
        <f>E59+E60</f>
        <v>2038.2</v>
      </c>
      <c r="F58" s="44">
        <f>F59+F60</f>
        <v>0</v>
      </c>
      <c r="G58" s="47"/>
      <c r="H58" s="44">
        <f>H59+H60</f>
        <v>1702</v>
      </c>
      <c r="I58" s="44">
        <f>I59+I60</f>
        <v>1702</v>
      </c>
    </row>
    <row r="59" spans="1:9" ht="60.75" customHeight="1">
      <c r="A59" s="11" t="s">
        <v>78</v>
      </c>
      <c r="B59" s="27"/>
      <c r="C59" s="27"/>
      <c r="D59" s="32" t="s">
        <v>50</v>
      </c>
      <c r="E59" s="46">
        <v>346.2</v>
      </c>
      <c r="F59" s="46"/>
      <c r="G59" s="47"/>
      <c r="H59" s="46">
        <v>10</v>
      </c>
      <c r="I59" s="46">
        <v>10</v>
      </c>
    </row>
    <row r="60" spans="1:9" ht="29.25" customHeight="1">
      <c r="A60" s="11" t="s">
        <v>76</v>
      </c>
      <c r="B60" s="25"/>
      <c r="C60" s="25"/>
      <c r="D60" s="28" t="s">
        <v>51</v>
      </c>
      <c r="E60" s="46">
        <v>1692</v>
      </c>
      <c r="F60" s="44"/>
      <c r="G60" s="47"/>
      <c r="H60" s="46">
        <v>1692</v>
      </c>
      <c r="I60" s="46">
        <v>1692</v>
      </c>
    </row>
    <row r="61" spans="1:9" ht="19.5" customHeight="1" hidden="1">
      <c r="A61" s="10" t="s">
        <v>57</v>
      </c>
      <c r="B61" s="25"/>
      <c r="C61" s="25"/>
      <c r="D61" s="26" t="s">
        <v>58</v>
      </c>
      <c r="E61" s="44">
        <f>E62</f>
        <v>0</v>
      </c>
      <c r="F61" s="46"/>
      <c r="G61" s="45"/>
      <c r="H61" s="44">
        <f>H62</f>
        <v>0</v>
      </c>
      <c r="I61" s="44">
        <f>I62</f>
        <v>0</v>
      </c>
    </row>
    <row r="62" spans="1:9" ht="45" hidden="1">
      <c r="A62" s="11" t="s">
        <v>113</v>
      </c>
      <c r="B62" s="25"/>
      <c r="C62" s="25"/>
      <c r="D62" s="28" t="s">
        <v>59</v>
      </c>
      <c r="E62" s="46"/>
      <c r="F62" s="46"/>
      <c r="G62" s="45"/>
      <c r="H62" s="46"/>
      <c r="I62" s="46"/>
    </row>
    <row r="63" spans="1:9" ht="18.75">
      <c r="A63" s="39"/>
      <c r="B63" s="40"/>
      <c r="C63" s="40"/>
      <c r="D63" s="26" t="s">
        <v>52</v>
      </c>
      <c r="E63" s="44">
        <f>E13+E47</f>
        <v>4352.5</v>
      </c>
      <c r="F63" s="44">
        <f>F13+F47</f>
        <v>1940</v>
      </c>
      <c r="G63" s="53"/>
      <c r="H63" s="44">
        <f>H13+H47</f>
        <v>4005.8999999999996</v>
      </c>
      <c r="I63" s="44">
        <f>I13+I47</f>
        <v>4026.1</v>
      </c>
    </row>
    <row r="64" spans="5:9" ht="18.75">
      <c r="E64" s="17"/>
      <c r="F64" s="17"/>
      <c r="G64" s="17"/>
      <c r="H64" s="18"/>
      <c r="I64" s="18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2021-12-10T12:25:20Z</cp:lastPrinted>
  <dcterms:created xsi:type="dcterms:W3CDTF">2013-10-10T06:41:22Z</dcterms:created>
  <dcterms:modified xsi:type="dcterms:W3CDTF">2021-12-10T12:25:26Z</dcterms:modified>
  <cp:category/>
  <cp:version/>
  <cp:contentType/>
  <cp:contentStatus/>
</cp:coreProperties>
</file>